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940" windowHeight="14100"/>
  </bookViews>
  <sheets>
    <sheet name="技术要求" sheetId="1" r:id="rId1"/>
  </sheets>
  <definedNames>
    <definedName name="_GoBack" localSheetId="0">技术要求!$A$73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<sst xmlns="http://schemas.openxmlformats.org/spreadsheetml/2006/main" count="98" uniqueCount="72">
  <si>
    <t>上海临床研究中心采购需求（第2包）</t>
  </si>
  <si>
    <t>设备名称：数字化手术室(含查看站)一批</t>
  </si>
  <si>
    <t>预算总价：    481.5万元</t>
  </si>
  <si>
    <t>所属医疗设备类别：□第一类     √第二类     √第三类</t>
  </si>
  <si>
    <r>
      <rPr>
        <sz val="12"/>
        <color theme="1"/>
        <rFont val="宋体"/>
        <charset val="134"/>
      </rPr>
      <t>面向企业分类：</t>
    </r>
    <r>
      <rPr>
        <sz val="12"/>
        <color theme="1"/>
        <rFont val="Arial"/>
        <charset val="134"/>
      </rPr>
      <t>√</t>
    </r>
    <r>
      <rPr>
        <sz val="12"/>
        <color theme="1"/>
        <rFont val="宋体"/>
        <charset val="134"/>
      </rPr>
      <t xml:space="preserve">  面向大、中、小、微的各类供应商采购</t>
    </r>
  </si>
  <si>
    <t xml:space="preserve">              □  专门面向中小企业采购</t>
  </si>
  <si>
    <t xml:space="preserve">              □  专门面向小微企业采购</t>
  </si>
  <si>
    <r>
      <rPr>
        <sz val="12"/>
        <color theme="1"/>
        <rFont val="宋体"/>
        <charset val="134"/>
      </rPr>
      <t xml:space="preserve">是否可以采购进口产品：□是    </t>
    </r>
    <r>
      <rPr>
        <sz val="12"/>
        <color theme="1"/>
        <rFont val="Arial"/>
        <charset val="134"/>
      </rPr>
      <t>√</t>
    </r>
    <r>
      <rPr>
        <sz val="12"/>
        <color theme="1"/>
        <rFont val="宋体"/>
        <charset val="134"/>
      </rPr>
      <t>否</t>
    </r>
  </si>
  <si>
    <t xml:space="preserve">本次采购数字一体化手术室(含查看站)一批，包含不同配置。
其中包括：
设备1：麻醉机(含麻醉监护) 7套 280万 三类 核心产品
设备2：4K腹腔镜(含腔镜器械) 1套 85万 二类
设备3：4K数字一体化手术室 1套 116.5万 </t>
  </si>
  <si>
    <t>评分分值</t>
  </si>
  <si>
    <t>是否要提供技术支持资料（是/否）</t>
  </si>
  <si>
    <t>设备1：麻醉机（含麻醉监护）*7套 一、主要功能与目标</t>
  </si>
  <si>
    <t>智能麻醉工作站系统具有齐全的通气模式，应用于手术室、诱导室和复苏室等各场景。应用范围包括成人、儿童和新生儿。给患者通气时使用喉罩、面罩或气管插管。能完成各种形式的全身麻醉以及局部麻醉。</t>
  </si>
  <si>
    <t>二、主要技术参数</t>
  </si>
  <si>
    <t>具备辅助吸氧流量计，主机内置高流量给养功能，流量范围 2-80 L/min，具有独立流量控制旋钮</t>
  </si>
  <si>
    <t>是</t>
  </si>
  <si>
    <t>具有体外循环模式，可在所有机械通气模式下启动体外循环模式</t>
  </si>
  <si>
    <t>可连接同一品牌监护仪，监护仪参数可显示在麻醉机上</t>
  </si>
  <si>
    <t>主要技术参数小计分值</t>
  </si>
  <si>
    <t>三、一般技术参数</t>
  </si>
  <si>
    <t>提供辅助/控制通气，配有多种通气模式，包含但不限于容量控制模式、压力控制模式、压力控制容量保证通气和同步控制模式</t>
  </si>
  <si>
    <t>波形环图同屏显示，环图可放大，可冻结，具备光标移动分析功能</t>
  </si>
  <si>
    <t>具备麻醉趋势图，可显示未来20分钟的吸入呼出麻药浓度和氧浓度的趋势</t>
  </si>
  <si>
    <t>具备驱动压、机械能参数。具有定时肺复张提醒功能</t>
  </si>
  <si>
    <t>一般技术参数小计分值</t>
  </si>
  <si>
    <t>技术参数总计分值</t>
  </si>
  <si>
    <t>设备2：4K腹腔镜(含腔镜器械)*1套 一、主要功能与目标</t>
  </si>
  <si>
    <t>设备在外科手术中使用，与光学内窥镜及监视器配合使用，将内窥镜采集的光学信号转化为电子信号，并传输至监视器进行成像。</t>
  </si>
  <si>
    <t>摄像主机具备4K图像处理性能，内置刻录系统且录像最大码率≥120Mbps；</t>
  </si>
  <si>
    <t>摄像主机具有画幅自适应调控功能开关，可实现腹腔镜自动全屏和小镜种自动内切圆，并且居中显示。</t>
  </si>
  <si>
    <t>摄像头具有手自一体化对焦功能，可短按摄像头按键实现一键自动对焦，也可通过旋转转轮实现手动对焦</t>
  </si>
  <si>
    <t>光学视管镜有效景深不小于3mm-200mm，视场中心角分辨力≥10.0C/(°)，显色指数≥93。</t>
  </si>
  <si>
    <t>冷光源主机与摄像主机为分体式设计；白光输出总光通量应≥2000lm；LED灯泡工作寿命应≥60000小时；</t>
  </si>
  <si>
    <t xml:space="preserve"> 一般技术参数小计分值</t>
  </si>
  <si>
    <t>设备3：4K数字一体化手术室*1套 一、主要功能与目标</t>
  </si>
  <si>
    <t>采取IP系统架构，高度集成手术室内腔镜、全景、术野、监护、超声、DSA等设备信号并进行传输、记录、转播和共享，满足视频信号零延时传输。</t>
  </si>
  <si>
    <t>提供≥3种转播警示提醒方式，包括但不限于声光电形式,当手术室开启转播后，确保手术室内工作人员了解手术室是否处在转播状态。</t>
  </si>
  <si>
    <t>提供4K融合画面≥7种，包括但不限于一路主画面与两路副画面、一路主画面与三路副画面等。</t>
  </si>
  <si>
    <t>支持扩展医疗设备控制功能。</t>
  </si>
  <si>
    <t>中央触控终端：内嵌式4K医用触摸屏数量≥2个，（包含≥27英寸1台，≥55英寸1台）实现对手术室各系统的控制和操作。</t>
  </si>
  <si>
    <t>支持远程移动端切换≥3种手术室影像信号；</t>
  </si>
  <si>
    <t>实现双向智能标注功能，标记颜色≥5档选择，并支持≥5方专家同时在线视音频交互。</t>
  </si>
  <si>
    <t>医用监视器≥32英寸，分辨率≥3840×2160，并具备安全线路设计（当视频控制系统发生故障，可切换至直连方式连通腹腔镜主机和监视器）。</t>
  </si>
  <si>
    <t xml:space="preserve">         一般技术参数小计分值</t>
  </si>
  <si>
    <t>主要技术参数合计</t>
  </si>
  <si>
    <t>一般技术参数合计</t>
  </si>
  <si>
    <t>综合技术参数总计分值</t>
  </si>
  <si>
    <t>四、伴随服务要求</t>
  </si>
  <si>
    <t>产品附件要求</t>
  </si>
  <si>
    <t>设备1、麻醉机（含麻醉监护）*7套：麻醉机主机*7、七氟醚挥发罐*7、一次性附件包*7、纳石灰罐*7、气源管*7；麻醉监护仪主机*7、BIS模块*7、AG模块*7
设备2、4K腹腔镜(含腔镜器械)*1套：4K腹腔镜(含腔镜器械)1套（包含摄像主机1台，冷光源1台，气腹机1台，4K摄像头1根，光学镜2根，显示器1台，台车及附件 1套）
设备3、数字一体化手术室*1套：中央触控终端1套，4K数字一体化手术室系统主机1套，手术室扩声单元1套，头戴式无线麦克风单元1套，全景摄像机含手术转播警示功能1套，4K嵌墙医用触摸屏模块（含安装底盒）1套，4K2D医用监视器模块（含挂架/盖板）2套，医用显示器吊臂2套，多功能无线控制手柄模块1套，服务工作站（设备间）1套，患者手术资料存储模块1套，手术室辅助决策系统模块1套，院内远程手术指导模块1套，院外远程手术指导模块1套</t>
  </si>
  <si>
    <t>随机工具、产品的升级要求</t>
  </si>
  <si>
    <t>应提供器械设备的技术文件，包括维护手册、故障代码表、备件清单、零部件、维修密码等维护维修必须的材料信息等</t>
  </si>
  <si>
    <t>安装</t>
  </si>
  <si>
    <r>
      <rPr>
        <sz val="12"/>
        <color rgb="FF000000"/>
        <rFont val="Arial"/>
        <charset val="134"/>
      </rPr>
      <t>√</t>
    </r>
    <r>
      <rPr>
        <sz val="12"/>
        <color rgb="FF000000"/>
        <rFont val="宋体"/>
        <charset val="134"/>
      </rPr>
      <t>需要     □不需要</t>
    </r>
  </si>
  <si>
    <t>1. 供应商确保器械安全无损地运抵用户指定现场，并承担器械的运费、保险费、装卸费等费用。供应商还应在发货前通知用户，器械的运输信息以及到货时间，以便做好验货准备。
2. 对器械进行开箱清点检查验收，如果发现数量不足或有质量、技术等问题，供应商应在设备正式启用后的7天内，按照用户的要求，采取补足、更换或退货等处理措施，并承担由此发生的一切损失和费用。器械到货后，供应商应在接到通知后7~14天内安装调试完成。
3. 在符合国家相关技术标准的基础上，根据购置器械的技术标准以及采购或招标时承诺的原厂的技术参数为标准对器械进行技术验收。医疗设备必须符合IHE医疗信息系统集成规范，并免费提供信息系统接口，医学影像设备须提供DICOM软硬件接口，数字化医疗设备须提供HL7软硬件接口</t>
  </si>
  <si>
    <t>调试</t>
  </si>
  <si>
    <t>供应商应免费提供下列服务：
1. 器械的现场安装和调试；
2. 提供器械安装和维修所需的专用工具和辅助材料</t>
  </si>
  <si>
    <t>提供技术援助</t>
  </si>
  <si>
    <t>供应商应派专业技术人员在项目现场对使用人员进行培训或指导，在使用一段时间后可根据使用人员的要求另行安排培训计划，并且供应商应随时接受使用人员有关器械使用的咨询，积极解答相关操作问题。</t>
  </si>
  <si>
    <t>培训</t>
  </si>
  <si>
    <t>免费对招标人的操作，维修人员进行一定时期的正规的整套设备操作、维护保养、检测等内容的技术培训，保证使用人员操作设备的各种功能</t>
  </si>
  <si>
    <t>验收方案</t>
  </si>
  <si>
    <t>按照投标文件，以及相关的法规政策完成设备验收。</t>
  </si>
  <si>
    <t>五、售后服务要求</t>
  </si>
  <si>
    <t>售后服务响应时间</t>
  </si>
  <si>
    <t>售后医疗器械故障报修的响应时间2小时,工程师到场时间24小时,排除故障时间48小时,不能及时修复的补救措施提供备件。</t>
  </si>
  <si>
    <t>服务内容与计划</t>
  </si>
  <si>
    <t>质保期内所有服务及配件全部免费，包括零部件更换费用、维修费用、维护保养费用、校验服务费用和人工等费用。</t>
  </si>
  <si>
    <t>维保内容与价格</t>
  </si>
  <si>
    <r>
      <rPr>
        <sz val="12"/>
        <color rgb="FF000000"/>
        <rFont val="宋体"/>
        <charset val="134"/>
      </rPr>
      <t>1、自验收合格正常使用日起，提供整机免费质保</t>
    </r>
    <r>
      <rPr>
        <sz val="12"/>
        <rFont val="宋体"/>
        <charset val="134"/>
      </rPr>
      <t>期≥60个月(由原厂提</t>
    </r>
    <r>
      <rPr>
        <sz val="12"/>
        <color rgb="FF000000"/>
        <rFont val="宋体"/>
        <charset val="134"/>
      </rPr>
      <t>供售后服务承诺)
2、质保期外有偿维保方案/合同应符合以下要求，并要求由制造商出具承诺书：（1）年度保修合同价（全保）≤设备购置金额的5%，并报价。（2）未签署保修合同的维修服务仅收取零件费，不收取维修、差旅费等其他费用。（3)承诺上述报价终身有效，并保证投标产品停产后5年以上的配件供应期,。（4）保修期内提供年度维护保养次数≥4次</t>
    </r>
  </si>
  <si>
    <t>备品备件供货与价格</t>
  </si>
  <si>
    <t>1、承诺负责器械的终身维修并应继续提供优质的服务，储备足够的零配件备库。
2、承诺质保期满后以不高于市场价85折的优惠价供应维修零配件。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</si>
</sst>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6"/>
      <color theme="1"/>
      <name val="仿宋_GB2312"/>
      <charset val="134"/>
    </font>
    <font>
      <sz val="12"/>
      <color theme="1"/>
      <name val="宋体"/>
      <charset val="134"/>
      <scheme val="minor"/>
    </font>
    <font>
      <sz val="12"/>
      <color rgb="FF000000"/>
      <name val="宋体"/>
      <charset val="134"/>
      <scheme val="minor"/>
    </font>
    <font>
      <sz val="12"/>
      <name val="宋体"/>
      <charset val="134"/>
      <scheme val="minor"/>
    </font>
    <font>
      <b/>
      <sz val="12"/>
      <color rgb="FF000000"/>
      <name val="宋体"/>
      <charset val="134"/>
      <scheme val="minor"/>
    </font>
    <font>
      <b/>
      <sz val="16"/>
      <name val="宋体"/>
      <charset val="134"/>
      <scheme val="minor"/>
    </font>
    <font>
      <sz val="12"/>
      <color rgb="FF000000"/>
      <name val="Arial"/>
      <charset val="134"/>
    </font>
    <font>
      <b/>
      <sz val="12"/>
      <color theme="1"/>
      <name val="宋体"/>
      <charset val="134"/>
      <scheme val="minor"/>
    </font>
    <font>
      <sz val="12"/>
      <color rgb="FF00B0F0"/>
      <name val="宋体"/>
      <charset val="134"/>
      <scheme val="minor"/>
    </font>
    <font>
      <sz val="9"/>
      <color theme="1"/>
      <name val="Microsoft YaHei UI"/>
      <charset val="134"/>
    </font>
    <font>
      <sz val="12"/>
      <color rgb="FF000000"/>
      <name val="仿宋_GB2312"/>
      <charset val="134"/>
    </font>
    <font>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font>
    <font>
      <sz val="12"/>
      <color theme="1"/>
      <name val="Arial"/>
      <charset val="134"/>
    </font>
    <font>
      <sz val="12"/>
      <name val="宋体"/>
      <charset val="134"/>
    </font>
  </fonts>
  <fills count="35">
    <fill>
      <patternFill patternType="none"/>
    </fill>
    <fill>
      <patternFill patternType="gray125"/>
    </fill>
    <fill>
      <patternFill patternType="solid">
        <fgColor theme="0"/>
        <bgColor indexed="64"/>
      </patternFill>
    </fill>
    <fill>
      <patternFill patternType="solid">
        <fgColor theme="0" tint="-0.1498764000366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4"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5" borderId="14" applyNumberFormat="0" applyAlignment="0" applyProtection="0">
      <alignment vertical="center"/>
    </xf>
    <xf numFmtId="0" fontId="22" fillId="6" borderId="15" applyNumberFormat="0" applyAlignment="0" applyProtection="0">
      <alignment vertical="center"/>
    </xf>
    <xf numFmtId="0" fontId="23" fillId="6" borderId="14" applyNumberFormat="0" applyAlignment="0" applyProtection="0">
      <alignment vertical="center"/>
    </xf>
    <xf numFmtId="0" fontId="24" fillId="7"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xf numFmtId="0" fontId="0" fillId="0" borderId="0" applyBorder="0">
      <alignment vertical="center"/>
    </xf>
  </cellStyleXfs>
  <cellXfs count="60">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justify"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3" fillId="0" borderId="1" xfId="0" applyFont="1" applyBorder="1" applyAlignment="1">
      <alignment horizontal="center" vertical="center" wrapText="1"/>
    </xf>
    <xf numFmtId="0" fontId="4" fillId="2" borderId="2" xfId="49" applyFont="1" applyFill="1" applyBorder="1" applyAlignment="1">
      <alignment vertical="center" wrapText="1"/>
    </xf>
    <xf numFmtId="0" fontId="4" fillId="2" borderId="3" xfId="49" applyFont="1" applyFill="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3" xfId="0" applyFont="1" applyBorder="1" applyAlignment="1">
      <alignment horizontal="left" vertical="center" wrapText="1"/>
    </xf>
    <xf numFmtId="0" fontId="2" fillId="0" borderId="2" xfId="0" applyFont="1" applyBorder="1" applyAlignment="1">
      <alignment vertical="center" wrapText="1"/>
    </xf>
    <xf numFmtId="0" fontId="3" fillId="0" borderId="1" xfId="0" applyFont="1" applyBorder="1" applyAlignment="1">
      <alignment horizontal="justify" vertical="center" wrapText="1"/>
    </xf>
    <xf numFmtId="0" fontId="6" fillId="0" borderId="1" xfId="0" applyFont="1" applyBorder="1" applyAlignment="1" applyProtection="1">
      <alignment horizontal="right" vertical="center" wrapText="1"/>
      <protection locked="0"/>
    </xf>
    <xf numFmtId="0" fontId="5" fillId="3" borderId="2"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3" fillId="0" borderId="1" xfId="0" applyFont="1" applyBorder="1" applyAlignment="1">
      <alignment horizontal="left" vertical="center"/>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6" xfId="0" applyFont="1" applyBorder="1" applyAlignment="1">
      <alignment horizontal="left" vertical="center" wrapText="1"/>
    </xf>
    <xf numFmtId="0" fontId="7" fillId="0" borderId="1" xfId="0" applyFont="1" applyBorder="1" applyAlignment="1">
      <alignment horizontal="left" vertical="center" wrapText="1"/>
    </xf>
    <xf numFmtId="0" fontId="3" fillId="0" borderId="7" xfId="0" applyFont="1" applyBorder="1" applyAlignment="1">
      <alignment horizontal="left" vertical="center" wrapText="1"/>
    </xf>
    <xf numFmtId="0" fontId="8" fillId="0" borderId="1" xfId="0" applyFont="1" applyBorder="1" applyAlignment="1">
      <alignment vertical="center"/>
    </xf>
    <xf numFmtId="0" fontId="5" fillId="3" borderId="4" xfId="0" applyFont="1" applyFill="1" applyBorder="1" applyAlignment="1">
      <alignment horizontal="center" vertical="center" wrapText="1"/>
    </xf>
    <xf numFmtId="0" fontId="5" fillId="3" borderId="0" xfId="0" applyFont="1" applyFill="1" applyAlignment="1">
      <alignment horizontal="center" vertical="center" wrapText="1"/>
    </xf>
    <xf numFmtId="0" fontId="2" fillId="0" borderId="8" xfId="0" applyFont="1" applyBorder="1" applyAlignment="1">
      <alignment horizontal="left" vertical="center" wrapText="1"/>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0" fontId="0" fillId="0" borderId="8" xfId="0" applyBorder="1" applyAlignment="1">
      <alignment vertical="center" wrapText="1"/>
    </xf>
    <xf numFmtId="0" fontId="4" fillId="2" borderId="8" xfId="49" applyFont="1" applyFill="1" applyBorder="1" applyAlignment="1">
      <alignment vertical="center" wrapText="1"/>
    </xf>
    <xf numFmtId="0" fontId="9" fillId="0" borderId="1" xfId="0" applyFont="1" applyBorder="1" applyAlignment="1">
      <alignment horizontal="center" vertical="center" wrapText="1"/>
    </xf>
    <xf numFmtId="0" fontId="3" fillId="0" borderId="8" xfId="0" applyFont="1" applyBorder="1" applyAlignment="1">
      <alignment vertical="center" wrapText="1"/>
    </xf>
    <xf numFmtId="0" fontId="10" fillId="0" borderId="0" xfId="0" applyFont="1">
      <alignment vertical="center"/>
    </xf>
    <xf numFmtId="0" fontId="3" fillId="0" borderId="8" xfId="0" applyFont="1" applyBorder="1" applyAlignment="1">
      <alignment horizontal="right" vertical="center" wrapText="1"/>
    </xf>
    <xf numFmtId="0" fontId="2" fillId="0" borderId="8" xfId="0" applyFont="1" applyBorder="1" applyAlignment="1">
      <alignment horizontal="center" vertical="center" wrapText="1"/>
    </xf>
    <xf numFmtId="0" fontId="5" fillId="0" borderId="8" xfId="0" applyFont="1" applyBorder="1" applyAlignment="1">
      <alignment horizontal="left" vertical="center" wrapText="1"/>
    </xf>
    <xf numFmtId="0" fontId="3" fillId="0" borderId="1" xfId="0" applyFont="1" applyBorder="1" applyAlignment="1">
      <alignment horizontal="center" vertical="center"/>
    </xf>
    <xf numFmtId="0" fontId="5" fillId="0" borderId="1" xfId="0" applyFont="1" applyBorder="1" applyAlignment="1">
      <alignment horizontal="right"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11" fillId="0" borderId="0" xfId="0" applyFont="1" applyAlignment="1">
      <alignment horizontal="justify" vertical="top" wrapText="1"/>
    </xf>
    <xf numFmtId="0" fontId="12" fillId="0" borderId="1"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2"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6"/>
  <sheetViews>
    <sheetView tabSelected="1" topLeftCell="A60" workbookViewId="0">
      <selection activeCell="L64" sqref="L64"/>
    </sheetView>
  </sheetViews>
  <sheetFormatPr defaultColWidth="9.66666666666667" defaultRowHeight="13.8"/>
  <cols>
    <col min="1" max="1" width="8.33333333333333" style="1" customWidth="1"/>
    <col min="2" max="4" width="13.462962962963" style="1" customWidth="1"/>
    <col min="5" max="5" width="14.5277777777778" style="1" customWidth="1"/>
    <col min="6" max="6" width="13.462962962963" style="1" customWidth="1"/>
    <col min="7" max="7" width="31" style="1" customWidth="1"/>
    <col min="8" max="8" width="43.2685185185185" customWidth="1"/>
  </cols>
  <sheetData>
    <row r="1" ht="27.7" customHeight="1" spans="1:7">
      <c r="A1" s="2" t="s">
        <v>0</v>
      </c>
      <c r="B1" s="2"/>
      <c r="C1" s="2"/>
      <c r="D1" s="2"/>
      <c r="E1" s="2"/>
      <c r="F1" s="2"/>
      <c r="G1" s="2"/>
    </row>
    <row r="2" ht="24" customHeight="1" spans="1:7">
      <c r="A2" s="3" t="s">
        <v>1</v>
      </c>
      <c r="B2" s="3"/>
      <c r="C2" s="3"/>
      <c r="D2" s="3"/>
      <c r="E2" s="3"/>
      <c r="F2" s="3"/>
      <c r="G2" s="3"/>
    </row>
    <row r="3" ht="24" customHeight="1" spans="1:7">
      <c r="A3" s="3" t="s">
        <v>2</v>
      </c>
      <c r="B3" s="3"/>
      <c r="C3" s="3"/>
      <c r="D3" s="3"/>
      <c r="E3" s="3"/>
      <c r="F3" s="3"/>
      <c r="G3" s="3"/>
    </row>
    <row r="4" ht="24" customHeight="1" spans="1:7">
      <c r="A4" s="3" t="s">
        <v>3</v>
      </c>
      <c r="B4" s="3"/>
      <c r="C4" s="3"/>
      <c r="D4" s="3"/>
      <c r="E4" s="3"/>
      <c r="F4" s="3"/>
      <c r="G4" s="3"/>
    </row>
    <row r="5" ht="24" customHeight="1" spans="1:7">
      <c r="A5" s="3" t="s">
        <v>4</v>
      </c>
      <c r="B5" s="3"/>
      <c r="C5" s="3"/>
      <c r="D5" s="3"/>
      <c r="E5" s="3"/>
      <c r="F5" s="3"/>
      <c r="G5" s="3"/>
    </row>
    <row r="6" ht="24" customHeight="1" spans="1:7">
      <c r="A6" s="3" t="s">
        <v>5</v>
      </c>
      <c r="B6" s="3"/>
      <c r="C6" s="3"/>
      <c r="D6" s="3"/>
      <c r="E6" s="3"/>
      <c r="F6" s="3"/>
      <c r="G6" s="3"/>
    </row>
    <row r="7" ht="24" customHeight="1" spans="1:7">
      <c r="A7" s="3" t="s">
        <v>6</v>
      </c>
      <c r="B7" s="3"/>
      <c r="C7" s="3"/>
      <c r="D7" s="3"/>
      <c r="E7" s="3"/>
      <c r="F7" s="3"/>
      <c r="G7" s="3"/>
    </row>
    <row r="8" ht="24" customHeight="1" spans="1:7">
      <c r="A8" s="3" t="s">
        <v>7</v>
      </c>
      <c r="B8" s="3"/>
      <c r="C8" s="3"/>
      <c r="D8" s="3"/>
      <c r="E8" s="3"/>
      <c r="F8" s="3"/>
      <c r="G8" s="3"/>
    </row>
    <row r="9" ht="89" customHeight="1" spans="1:7">
      <c r="A9" s="4" t="s">
        <v>8</v>
      </c>
      <c r="B9" s="5"/>
      <c r="C9" s="5"/>
      <c r="D9" s="5"/>
      <c r="E9" s="41"/>
      <c r="F9" s="15" t="s">
        <v>9</v>
      </c>
      <c r="G9" s="15" t="s">
        <v>10</v>
      </c>
    </row>
    <row r="10" ht="19.9" customHeight="1" spans="1:7">
      <c r="A10" s="6" t="s">
        <v>11</v>
      </c>
      <c r="B10" s="7"/>
      <c r="C10" s="7"/>
      <c r="D10" s="7"/>
      <c r="E10" s="7"/>
      <c r="F10" s="7"/>
      <c r="G10" s="42"/>
    </row>
    <row r="11" ht="44" customHeight="1" spans="1:7">
      <c r="A11" s="8">
        <v>1.1</v>
      </c>
      <c r="B11" s="9" t="s">
        <v>12</v>
      </c>
      <c r="C11" s="10"/>
      <c r="D11" s="10"/>
      <c r="E11" s="10"/>
      <c r="F11" s="10"/>
      <c r="G11" s="43"/>
    </row>
    <row r="12" ht="19.9" customHeight="1" spans="1:7">
      <c r="A12" s="6" t="s">
        <v>13</v>
      </c>
      <c r="B12" s="7"/>
      <c r="C12" s="7"/>
      <c r="D12" s="7"/>
      <c r="E12" s="7"/>
      <c r="F12" s="7"/>
      <c r="G12" s="42"/>
    </row>
    <row r="13" ht="41.25" customHeight="1" spans="1:7">
      <c r="A13" s="11">
        <v>2.1</v>
      </c>
      <c r="B13" s="12" t="s">
        <v>14</v>
      </c>
      <c r="C13" s="12"/>
      <c r="D13" s="12"/>
      <c r="E13" s="12"/>
      <c r="F13" s="15">
        <v>5</v>
      </c>
      <c r="G13" s="15" t="s">
        <v>15</v>
      </c>
    </row>
    <row r="14" ht="27" customHeight="1" spans="1:7">
      <c r="A14" s="11">
        <v>2.2</v>
      </c>
      <c r="B14" s="13" t="s">
        <v>16</v>
      </c>
      <c r="C14" s="14"/>
      <c r="D14" s="14"/>
      <c r="E14" s="44"/>
      <c r="F14" s="15">
        <v>5</v>
      </c>
      <c r="G14" s="15" t="s">
        <v>15</v>
      </c>
    </row>
    <row r="15" ht="31.05" customHeight="1" spans="1:7">
      <c r="A15" s="11">
        <v>2.3</v>
      </c>
      <c r="B15" s="12" t="s">
        <v>17</v>
      </c>
      <c r="C15" s="12"/>
      <c r="D15" s="12"/>
      <c r="E15" s="12"/>
      <c r="F15" s="15">
        <v>5</v>
      </c>
      <c r="G15" s="15" t="s">
        <v>15</v>
      </c>
    </row>
    <row r="16" ht="19.9" customHeight="1" spans="1:7">
      <c r="A16" s="11"/>
      <c r="B16" s="12" t="s">
        <v>18</v>
      </c>
      <c r="C16" s="12"/>
      <c r="D16" s="12"/>
      <c r="E16" s="12"/>
      <c r="F16" s="15">
        <f>SUM(F13:F15)</f>
        <v>15</v>
      </c>
      <c r="G16" s="15"/>
    </row>
    <row r="17" ht="19.9" customHeight="1" spans="1:7">
      <c r="A17" s="15" t="s">
        <v>19</v>
      </c>
      <c r="B17" s="15"/>
      <c r="C17" s="15"/>
      <c r="D17" s="15"/>
      <c r="E17" s="15"/>
      <c r="F17" s="15"/>
      <c r="G17" s="15"/>
    </row>
    <row r="18" ht="49.5" customHeight="1" spans="1:7">
      <c r="A18" s="11">
        <v>3.1</v>
      </c>
      <c r="B18" s="16" t="s">
        <v>20</v>
      </c>
      <c r="C18" s="17"/>
      <c r="D18" s="17"/>
      <c r="E18" s="45"/>
      <c r="F18" s="15">
        <v>1</v>
      </c>
      <c r="G18" s="46" t="s">
        <v>15</v>
      </c>
    </row>
    <row r="19" ht="32" customHeight="1" spans="1:7">
      <c r="A19" s="11">
        <v>3.2</v>
      </c>
      <c r="B19" s="16" t="s">
        <v>21</v>
      </c>
      <c r="C19" s="17"/>
      <c r="D19" s="17"/>
      <c r="E19" s="45"/>
      <c r="F19" s="15">
        <v>1</v>
      </c>
      <c r="G19" s="15" t="s">
        <v>15</v>
      </c>
    </row>
    <row r="20" ht="36" customHeight="1" spans="1:7">
      <c r="A20" s="11">
        <v>3.3</v>
      </c>
      <c r="B20" s="16" t="s">
        <v>22</v>
      </c>
      <c r="C20" s="17"/>
      <c r="D20" s="17"/>
      <c r="E20" s="45"/>
      <c r="F20" s="15">
        <v>1</v>
      </c>
      <c r="G20" s="15" t="s">
        <v>15</v>
      </c>
    </row>
    <row r="21" ht="19.9" customHeight="1" spans="1:7">
      <c r="A21" s="11">
        <v>3.4</v>
      </c>
      <c r="B21" s="16" t="s">
        <v>23</v>
      </c>
      <c r="C21" s="17"/>
      <c r="D21" s="17"/>
      <c r="E21" s="45"/>
      <c r="F21" s="15">
        <v>2</v>
      </c>
      <c r="G21" s="15" t="s">
        <v>15</v>
      </c>
    </row>
    <row r="22" ht="19.9" customHeight="1" spans="1:7">
      <c r="A22" s="11"/>
      <c r="B22" s="18" t="s">
        <v>24</v>
      </c>
      <c r="C22" s="19"/>
      <c r="D22" s="19"/>
      <c r="E22" s="47"/>
      <c r="F22" s="15">
        <f>SUM(F18:F21)</f>
        <v>5</v>
      </c>
      <c r="G22" s="15"/>
    </row>
    <row r="23" ht="19.9" customHeight="1" spans="1:7">
      <c r="A23" s="11"/>
      <c r="B23" s="18" t="s">
        <v>25</v>
      </c>
      <c r="C23" s="19"/>
      <c r="D23" s="19"/>
      <c r="E23" s="47"/>
      <c r="F23" s="15">
        <f>F16+F22</f>
        <v>20</v>
      </c>
      <c r="G23" s="15"/>
    </row>
    <row r="24" ht="19.9" customHeight="1" spans="1:7">
      <c r="A24" s="6" t="s">
        <v>26</v>
      </c>
      <c r="B24" s="7"/>
      <c r="C24" s="7"/>
      <c r="D24" s="7"/>
      <c r="E24" s="7"/>
      <c r="F24" s="7"/>
      <c r="G24" s="42"/>
    </row>
    <row r="25" ht="34.05" customHeight="1" spans="1:7">
      <c r="A25" s="15">
        <v>1.1</v>
      </c>
      <c r="B25" s="11" t="s">
        <v>27</v>
      </c>
      <c r="C25" s="11"/>
      <c r="D25" s="11"/>
      <c r="E25" s="11"/>
      <c r="F25" s="11"/>
      <c r="G25" s="11"/>
    </row>
    <row r="26" ht="18" customHeight="1" spans="1:7">
      <c r="A26" s="6" t="s">
        <v>13</v>
      </c>
      <c r="B26" s="7"/>
      <c r="C26" s="7"/>
      <c r="D26" s="7"/>
      <c r="E26" s="7"/>
      <c r="F26" s="7"/>
      <c r="G26" s="42"/>
    </row>
    <row r="27" ht="32.65" customHeight="1" spans="1:7">
      <c r="A27" s="6">
        <v>2.1</v>
      </c>
      <c r="B27" s="18" t="s">
        <v>28</v>
      </c>
      <c r="C27" s="19"/>
      <c r="D27" s="19"/>
      <c r="E27" s="47"/>
      <c r="F27" s="15">
        <v>2</v>
      </c>
      <c r="G27" s="15" t="s">
        <v>15</v>
      </c>
    </row>
    <row r="28" ht="51" customHeight="1" spans="1:7">
      <c r="A28" s="6">
        <v>2.2</v>
      </c>
      <c r="B28" s="18" t="s">
        <v>29</v>
      </c>
      <c r="C28" s="19"/>
      <c r="D28" s="19"/>
      <c r="E28" s="47"/>
      <c r="F28" s="15">
        <v>1</v>
      </c>
      <c r="G28" s="15" t="s">
        <v>15</v>
      </c>
    </row>
    <row r="29" ht="37.05" customHeight="1" spans="1:8">
      <c r="A29" s="6">
        <v>2.3</v>
      </c>
      <c r="B29" s="18" t="s">
        <v>30</v>
      </c>
      <c r="C29" s="19"/>
      <c r="D29" s="19"/>
      <c r="E29" s="47"/>
      <c r="F29" s="15">
        <v>3</v>
      </c>
      <c r="G29" s="15" t="s">
        <v>15</v>
      </c>
      <c r="H29" s="48"/>
    </row>
    <row r="30" ht="27" customHeight="1" spans="1:8">
      <c r="A30" s="6"/>
      <c r="B30" s="20" t="s">
        <v>18</v>
      </c>
      <c r="C30" s="21"/>
      <c r="D30" s="21"/>
      <c r="E30" s="49"/>
      <c r="F30" s="15">
        <f>SUM(F27:F29)</f>
        <v>6</v>
      </c>
      <c r="G30" s="15"/>
      <c r="H30" s="48"/>
    </row>
    <row r="31" ht="28.05" customHeight="1" spans="1:8">
      <c r="A31" s="6" t="s">
        <v>19</v>
      </c>
      <c r="B31" s="7"/>
      <c r="C31" s="7"/>
      <c r="D31" s="7"/>
      <c r="E31" s="7"/>
      <c r="F31" s="7"/>
      <c r="G31" s="42"/>
      <c r="H31" s="48"/>
    </row>
    <row r="32" ht="35" customHeight="1" spans="1:8">
      <c r="A32" s="6">
        <v>3.1</v>
      </c>
      <c r="B32" s="22" t="s">
        <v>31</v>
      </c>
      <c r="C32" s="23"/>
      <c r="D32" s="23"/>
      <c r="E32" s="23"/>
      <c r="F32" s="15">
        <v>2</v>
      </c>
      <c r="G32" s="15" t="s">
        <v>15</v>
      </c>
      <c r="H32" s="48"/>
    </row>
    <row r="33" ht="48.75" customHeight="1" spans="1:8">
      <c r="A33" s="6">
        <v>3.2</v>
      </c>
      <c r="B33" s="22" t="s">
        <v>32</v>
      </c>
      <c r="C33" s="23"/>
      <c r="D33" s="23"/>
      <c r="E33" s="23"/>
      <c r="F33" s="15">
        <v>2</v>
      </c>
      <c r="G33" s="15" t="s">
        <v>15</v>
      </c>
      <c r="H33" s="48"/>
    </row>
    <row r="34" ht="35" customHeight="1" spans="1:8">
      <c r="A34" s="6"/>
      <c r="B34" s="20" t="s">
        <v>33</v>
      </c>
      <c r="C34" s="21"/>
      <c r="D34" s="21"/>
      <c r="E34" s="49"/>
      <c r="F34" s="15">
        <f>SUM(F32:F33)</f>
        <v>4</v>
      </c>
      <c r="G34" s="42"/>
      <c r="H34" s="48"/>
    </row>
    <row r="35" ht="35" customHeight="1" spans="1:8">
      <c r="A35" s="6"/>
      <c r="B35" s="20" t="s">
        <v>25</v>
      </c>
      <c r="C35" s="21"/>
      <c r="D35" s="21"/>
      <c r="E35" s="49"/>
      <c r="F35" s="15">
        <f>F30+F34</f>
        <v>10</v>
      </c>
      <c r="G35" s="15"/>
      <c r="H35" s="48"/>
    </row>
    <row r="36" ht="28.05" customHeight="1" spans="1:8">
      <c r="A36" s="24" t="s">
        <v>34</v>
      </c>
      <c r="B36" s="25"/>
      <c r="C36" s="25"/>
      <c r="D36" s="25"/>
      <c r="E36" s="25"/>
      <c r="F36" s="25"/>
      <c r="G36" s="50"/>
      <c r="H36" s="48"/>
    </row>
    <row r="37" ht="58.05" customHeight="1" spans="1:8">
      <c r="A37" s="6">
        <v>1.1</v>
      </c>
      <c r="B37" s="9" t="s">
        <v>35</v>
      </c>
      <c r="C37" s="26"/>
      <c r="D37" s="26"/>
      <c r="E37" s="26"/>
      <c r="F37" s="26"/>
      <c r="G37" s="51"/>
      <c r="H37" s="48"/>
    </row>
    <row r="38" ht="26" customHeight="1" spans="1:8">
      <c r="A38" s="15" t="s">
        <v>13</v>
      </c>
      <c r="B38" s="15"/>
      <c r="C38" s="15"/>
      <c r="D38" s="15"/>
      <c r="E38" s="15"/>
      <c r="F38" s="15"/>
      <c r="G38" s="15"/>
      <c r="H38" s="48"/>
    </row>
    <row r="39" ht="65" customHeight="1" spans="1:8">
      <c r="A39" s="6">
        <v>2.1</v>
      </c>
      <c r="B39" s="18" t="s">
        <v>36</v>
      </c>
      <c r="C39" s="19"/>
      <c r="D39" s="19"/>
      <c r="E39" s="47"/>
      <c r="F39" s="52">
        <v>2</v>
      </c>
      <c r="G39" s="15" t="s">
        <v>15</v>
      </c>
      <c r="H39" s="48"/>
    </row>
    <row r="40" ht="47.65" customHeight="1" spans="1:8">
      <c r="A40" s="6">
        <v>2.2</v>
      </c>
      <c r="B40" s="18" t="s">
        <v>37</v>
      </c>
      <c r="C40" s="19"/>
      <c r="D40" s="19"/>
      <c r="E40" s="47"/>
      <c r="F40" s="52">
        <v>2</v>
      </c>
      <c r="G40" s="15" t="s">
        <v>15</v>
      </c>
      <c r="H40" s="48"/>
    </row>
    <row r="41" ht="42.4" customHeight="1" spans="1:8">
      <c r="A41" s="6">
        <v>2.3</v>
      </c>
      <c r="B41" s="18" t="s">
        <v>38</v>
      </c>
      <c r="C41" s="19"/>
      <c r="D41" s="19"/>
      <c r="E41" s="47"/>
      <c r="F41" s="52">
        <v>2</v>
      </c>
      <c r="G41" s="15" t="s">
        <v>15</v>
      </c>
      <c r="H41" s="48"/>
    </row>
    <row r="42" ht="16.15" customHeight="1" spans="1:7">
      <c r="A42" s="27"/>
      <c r="B42" s="20" t="s">
        <v>18</v>
      </c>
      <c r="C42" s="21"/>
      <c r="D42" s="21"/>
      <c r="E42" s="49"/>
      <c r="F42" s="15">
        <v>6</v>
      </c>
      <c r="G42" s="53"/>
    </row>
    <row r="43" ht="19.9" customHeight="1" spans="1:7">
      <c r="A43" s="6" t="s">
        <v>19</v>
      </c>
      <c r="B43" s="7"/>
      <c r="C43" s="7"/>
      <c r="D43" s="7"/>
      <c r="E43" s="7"/>
      <c r="F43" s="7"/>
      <c r="G43" s="42"/>
    </row>
    <row r="44" ht="71.65" customHeight="1" spans="1:7">
      <c r="A44" s="6">
        <v>3.1</v>
      </c>
      <c r="B44" s="18" t="s">
        <v>39</v>
      </c>
      <c r="C44" s="19"/>
      <c r="D44" s="19"/>
      <c r="E44" s="47"/>
      <c r="F44" s="15">
        <v>1</v>
      </c>
      <c r="G44" s="42" t="s">
        <v>15</v>
      </c>
    </row>
    <row r="45" ht="81" customHeight="1" spans="1:7">
      <c r="A45" s="6">
        <v>3.2</v>
      </c>
      <c r="B45" s="18" t="s">
        <v>40</v>
      </c>
      <c r="C45" s="19"/>
      <c r="D45" s="19"/>
      <c r="E45" s="47"/>
      <c r="F45" s="15">
        <v>1</v>
      </c>
      <c r="G45" s="42" t="s">
        <v>15</v>
      </c>
    </row>
    <row r="46" ht="81" customHeight="1" spans="1:7">
      <c r="A46" s="6">
        <v>3.3</v>
      </c>
      <c r="B46" s="9" t="s">
        <v>41</v>
      </c>
      <c r="C46" s="10"/>
      <c r="D46" s="10"/>
      <c r="E46" s="43"/>
      <c r="F46" s="15">
        <v>1</v>
      </c>
      <c r="G46" s="42" t="s">
        <v>15</v>
      </c>
    </row>
    <row r="47" ht="91.5" customHeight="1" spans="1:7">
      <c r="A47" s="6">
        <v>3.4</v>
      </c>
      <c r="B47" s="18" t="s">
        <v>42</v>
      </c>
      <c r="C47" s="19"/>
      <c r="D47" s="19"/>
      <c r="E47" s="47"/>
      <c r="F47" s="15">
        <v>1</v>
      </c>
      <c r="G47" s="42" t="s">
        <v>15</v>
      </c>
    </row>
    <row r="48" ht="19.15" customHeight="1" spans="1:7">
      <c r="A48" s="28"/>
      <c r="B48" s="18" t="s">
        <v>43</v>
      </c>
      <c r="C48" s="19"/>
      <c r="D48" s="19"/>
      <c r="E48" s="47"/>
      <c r="F48" s="15">
        <v>4</v>
      </c>
      <c r="G48" s="28"/>
    </row>
    <row r="49" ht="19.15" customHeight="1" spans="1:7">
      <c r="A49" s="20" t="s">
        <v>25</v>
      </c>
      <c r="B49" s="21"/>
      <c r="C49" s="21"/>
      <c r="D49" s="21"/>
      <c r="E49" s="49"/>
      <c r="F49" s="15">
        <f>F42+F48</f>
        <v>10</v>
      </c>
      <c r="G49" s="28"/>
    </row>
    <row r="50" ht="19.15" customHeight="1" spans="1:7">
      <c r="A50" s="29" t="s">
        <v>44</v>
      </c>
      <c r="B50" s="29"/>
      <c r="C50" s="29"/>
      <c r="D50" s="29"/>
      <c r="E50" s="29"/>
      <c r="F50" s="54">
        <v>30</v>
      </c>
      <c r="G50" s="55"/>
    </row>
    <row r="51" ht="19.15" customHeight="1" spans="1:7">
      <c r="A51" s="29" t="s">
        <v>45</v>
      </c>
      <c r="B51" s="29"/>
      <c r="C51" s="29"/>
      <c r="D51" s="29"/>
      <c r="E51" s="29"/>
      <c r="F51" s="54">
        <v>10</v>
      </c>
      <c r="G51" s="55"/>
    </row>
    <row r="52" ht="19.15" customHeight="1" spans="1:7">
      <c r="A52" s="29" t="s">
        <v>46</v>
      </c>
      <c r="B52" s="29"/>
      <c r="C52" s="29"/>
      <c r="D52" s="29"/>
      <c r="E52" s="29"/>
      <c r="F52" s="54">
        <v>40</v>
      </c>
      <c r="G52" s="55"/>
    </row>
    <row r="53" ht="19.9" customHeight="1" spans="1:7">
      <c r="A53" s="30" t="s">
        <v>47</v>
      </c>
      <c r="B53" s="31"/>
      <c r="C53" s="31"/>
      <c r="D53" s="31"/>
      <c r="E53" s="31"/>
      <c r="F53" s="31"/>
      <c r="G53" s="56"/>
    </row>
    <row r="54" ht="158" customHeight="1" spans="1:7">
      <c r="A54" s="32">
        <v>4.1</v>
      </c>
      <c r="B54" s="33" t="s">
        <v>48</v>
      </c>
      <c r="C54" s="34" t="s">
        <v>49</v>
      </c>
      <c r="D54" s="11"/>
      <c r="E54" s="11"/>
      <c r="F54" s="11"/>
      <c r="G54" s="11"/>
    </row>
    <row r="55" ht="45" customHeight="1" spans="1:15">
      <c r="A55" s="11">
        <v>4.2</v>
      </c>
      <c r="B55" s="33" t="s">
        <v>50</v>
      </c>
      <c r="C55" s="11" t="s">
        <v>51</v>
      </c>
      <c r="D55" s="11"/>
      <c r="E55" s="11"/>
      <c r="F55" s="11"/>
      <c r="G55" s="11"/>
      <c r="O55" s="58"/>
    </row>
    <row r="56" ht="45" customHeight="1" spans="1:15">
      <c r="A56" s="35">
        <v>4.3</v>
      </c>
      <c r="B56" s="33" t="s">
        <v>52</v>
      </c>
      <c r="C56" s="36" t="s">
        <v>53</v>
      </c>
      <c r="D56" s="11"/>
      <c r="E56" s="11"/>
      <c r="F56" s="11"/>
      <c r="G56" s="11"/>
      <c r="O56" s="58"/>
    </row>
    <row r="57" ht="185" customHeight="1" spans="1:15">
      <c r="A57" s="37"/>
      <c r="B57" s="38"/>
      <c r="C57" s="11" t="s">
        <v>54</v>
      </c>
      <c r="D57" s="11"/>
      <c r="E57" s="11"/>
      <c r="F57" s="11"/>
      <c r="G57" s="11"/>
      <c r="O57" s="58"/>
    </row>
    <row r="58" ht="45" customHeight="1" spans="1:15">
      <c r="A58" s="11">
        <v>4.4</v>
      </c>
      <c r="B58" s="33" t="s">
        <v>55</v>
      </c>
      <c r="C58" s="11" t="s">
        <v>56</v>
      </c>
      <c r="D58" s="11"/>
      <c r="E58" s="11"/>
      <c r="F58" s="11"/>
      <c r="G58" s="11"/>
      <c r="O58" s="58"/>
    </row>
    <row r="59" ht="45" customHeight="1" spans="1:15">
      <c r="A59" s="11">
        <v>4.5</v>
      </c>
      <c r="B59" s="33" t="s">
        <v>57</v>
      </c>
      <c r="C59" s="11" t="s">
        <v>58</v>
      </c>
      <c r="D59" s="11"/>
      <c r="E59" s="11"/>
      <c r="F59" s="11"/>
      <c r="G59" s="11"/>
      <c r="O59" s="58"/>
    </row>
    <row r="60" ht="45" customHeight="1" spans="1:15">
      <c r="A60" s="11">
        <v>4.6</v>
      </c>
      <c r="B60" s="33" t="s">
        <v>59</v>
      </c>
      <c r="C60" s="11" t="s">
        <v>60</v>
      </c>
      <c r="D60" s="11"/>
      <c r="E60" s="11"/>
      <c r="F60" s="11"/>
      <c r="G60" s="11"/>
      <c r="O60" s="58"/>
    </row>
    <row r="61" ht="45" customHeight="1" spans="1:15">
      <c r="A61" s="11">
        <v>4.7</v>
      </c>
      <c r="B61" s="33" t="s">
        <v>61</v>
      </c>
      <c r="C61" s="11" t="s">
        <v>62</v>
      </c>
      <c r="D61" s="11"/>
      <c r="E61" s="11"/>
      <c r="F61" s="11"/>
      <c r="G61" s="11"/>
      <c r="O61" s="58"/>
    </row>
    <row r="62" ht="19.9" customHeight="1" spans="1:7">
      <c r="A62" s="39" t="s">
        <v>63</v>
      </c>
      <c r="B62" s="40"/>
      <c r="C62" s="40"/>
      <c r="D62" s="40"/>
      <c r="E62" s="40"/>
      <c r="F62" s="40"/>
      <c r="G62" s="57"/>
    </row>
    <row r="63" ht="45" customHeight="1" spans="1:7">
      <c r="A63" s="32">
        <v>5.1</v>
      </c>
      <c r="B63" s="33" t="s">
        <v>64</v>
      </c>
      <c r="C63" s="11" t="s">
        <v>65</v>
      </c>
      <c r="D63" s="32"/>
      <c r="E63" s="32"/>
      <c r="F63" s="32"/>
      <c r="G63" s="32"/>
    </row>
    <row r="64" ht="59" customHeight="1" spans="1:7">
      <c r="A64" s="11">
        <v>5.2</v>
      </c>
      <c r="B64" s="33" t="s">
        <v>66</v>
      </c>
      <c r="C64" s="11" t="s">
        <v>67</v>
      </c>
      <c r="D64" s="32"/>
      <c r="E64" s="32"/>
      <c r="F64" s="32"/>
      <c r="G64" s="32"/>
    </row>
    <row r="65" ht="119" customHeight="1" spans="1:7">
      <c r="A65" s="11">
        <v>5.3</v>
      </c>
      <c r="B65" s="33" t="s">
        <v>68</v>
      </c>
      <c r="C65" s="59" t="s">
        <v>69</v>
      </c>
      <c r="D65" s="32"/>
      <c r="E65" s="32"/>
      <c r="F65" s="32"/>
      <c r="G65" s="32"/>
    </row>
    <row r="66" ht="45" customHeight="1" spans="1:7">
      <c r="A66" s="11">
        <v>5.4</v>
      </c>
      <c r="B66" s="33" t="s">
        <v>70</v>
      </c>
      <c r="C66" s="11" t="s">
        <v>71</v>
      </c>
      <c r="D66" s="32"/>
      <c r="E66" s="32"/>
      <c r="F66" s="32"/>
      <c r="G66" s="32"/>
    </row>
  </sheetData>
  <mergeCells count="68">
    <mergeCell ref="A1:G1"/>
    <mergeCell ref="A2:G2"/>
    <mergeCell ref="A3:G3"/>
    <mergeCell ref="A4:G4"/>
    <mergeCell ref="A5:G5"/>
    <mergeCell ref="A6:G6"/>
    <mergeCell ref="A7:G7"/>
    <mergeCell ref="A8:G8"/>
    <mergeCell ref="A9:E9"/>
    <mergeCell ref="A10:G10"/>
    <mergeCell ref="B11:G11"/>
    <mergeCell ref="A12:G12"/>
    <mergeCell ref="B13:E13"/>
    <mergeCell ref="B14:E14"/>
    <mergeCell ref="B15:E15"/>
    <mergeCell ref="B16:E16"/>
    <mergeCell ref="A17:G17"/>
    <mergeCell ref="B18:E18"/>
    <mergeCell ref="B19:E19"/>
    <mergeCell ref="B20:E20"/>
    <mergeCell ref="B21:E21"/>
    <mergeCell ref="B22:E22"/>
    <mergeCell ref="B23:E23"/>
    <mergeCell ref="A24:G24"/>
    <mergeCell ref="B25:G25"/>
    <mergeCell ref="A26:G26"/>
    <mergeCell ref="B27:E27"/>
    <mergeCell ref="B28:E28"/>
    <mergeCell ref="B29:E29"/>
    <mergeCell ref="B30:E30"/>
    <mergeCell ref="A31:G31"/>
    <mergeCell ref="B32:E32"/>
    <mergeCell ref="B33:E33"/>
    <mergeCell ref="B34:E34"/>
    <mergeCell ref="B35:E35"/>
    <mergeCell ref="A36:G36"/>
    <mergeCell ref="B37:G37"/>
    <mergeCell ref="A38:G38"/>
    <mergeCell ref="B39:E39"/>
    <mergeCell ref="B40:E40"/>
    <mergeCell ref="B41:E41"/>
    <mergeCell ref="B42:E42"/>
    <mergeCell ref="A43:G43"/>
    <mergeCell ref="B44:E44"/>
    <mergeCell ref="B45:E45"/>
    <mergeCell ref="B46:E46"/>
    <mergeCell ref="B47:E47"/>
    <mergeCell ref="B48:E48"/>
    <mergeCell ref="A49:E49"/>
    <mergeCell ref="A50:E50"/>
    <mergeCell ref="A51:E51"/>
    <mergeCell ref="A52:E52"/>
    <mergeCell ref="A53:G53"/>
    <mergeCell ref="C54:G54"/>
    <mergeCell ref="C55:G55"/>
    <mergeCell ref="C56:G56"/>
    <mergeCell ref="C57:G57"/>
    <mergeCell ref="C58:G58"/>
    <mergeCell ref="C59:G59"/>
    <mergeCell ref="C60:G60"/>
    <mergeCell ref="C61:G61"/>
    <mergeCell ref="A62:G62"/>
    <mergeCell ref="C63:G63"/>
    <mergeCell ref="C64:G64"/>
    <mergeCell ref="C65:G65"/>
    <mergeCell ref="C66:G66"/>
    <mergeCell ref="A56:A57"/>
    <mergeCell ref="B56:B57"/>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技术要求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iPhone</dc:creator>
  <cp:lastModifiedBy>user</cp:lastModifiedBy>
  <dcterms:created xsi:type="dcterms:W3CDTF">2006-09-14T19:21:00Z</dcterms:created>
  <dcterms:modified xsi:type="dcterms:W3CDTF">2025-09-16T09:02:41Z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89C15146CC8444B68FD5EB5BF790BFA0_13</vt:lpwstr>
  </property>
  <property fmtid="{D5CDD505-2E9C-101B-9397-08002B2CF9AE}" pid="3" name="KSOProductBuildVer">
    <vt:lpwstr>2052-12.8.2.1113</vt:lpwstr>
  </property>
</Properties>
</file>